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F08E08D-67F3-42E5-9950-0FD3E9265805}" xr6:coauthVersionLast="45" xr6:coauthVersionMax="45" xr10:uidLastSave="{00000000-0000-0000-0000-000000000000}"/>
  <bookViews>
    <workbookView xWindow="-120" yWindow="-120" windowWidth="19440" windowHeight="15000" xr2:uid="{E1B204CB-C4E8-478D-A5DB-5DAC05869AD8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J22" i="2"/>
  <c r="L22" i="2"/>
  <c r="N22" i="2"/>
  <c r="P22" i="2"/>
  <c r="R22" i="2"/>
  <c r="T22" i="2"/>
  <c r="V22" i="2"/>
  <c r="X22" i="2"/>
  <c r="Z22" i="2"/>
  <c r="AB22" i="2"/>
  <c r="AD22" i="2"/>
  <c r="AF22" i="2"/>
  <c r="AH22" i="2"/>
  <c r="AJ22" i="2"/>
  <c r="AL22" i="2"/>
  <c r="AN22" i="2"/>
  <c r="AP22" i="2"/>
  <c r="AR22" i="2"/>
  <c r="AT22" i="2"/>
  <c r="AV22" i="2"/>
  <c r="AX22" i="2"/>
  <c r="F22" i="2"/>
  <c r="D22" i="2"/>
  <c r="N7" i="2"/>
  <c r="P7" i="2"/>
  <c r="R7" i="2"/>
  <c r="T7" i="2"/>
  <c r="V7" i="2"/>
  <c r="X7" i="2"/>
  <c r="Z7" i="2"/>
  <c r="AB7" i="2"/>
  <c r="AD7" i="2"/>
  <c r="AF7" i="2"/>
  <c r="AH7" i="2"/>
  <c r="AJ7" i="2"/>
  <c r="AL7" i="2"/>
  <c r="AN7" i="2"/>
  <c r="AP7" i="2"/>
  <c r="AR7" i="2"/>
  <c r="AT7" i="2"/>
  <c r="AV7" i="2"/>
  <c r="AX7" i="2"/>
  <c r="L7" i="2"/>
  <c r="J7" i="2"/>
  <c r="H7" i="2"/>
  <c r="F7" i="2"/>
  <c r="D7" i="2"/>
</calcChain>
</file>

<file path=xl/sharedStrings.xml><?xml version="1.0" encoding="utf-8"?>
<sst xmlns="http://schemas.openxmlformats.org/spreadsheetml/2006/main" count="221" uniqueCount="29">
  <si>
    <t>В-110-1Т</t>
  </si>
  <si>
    <t>Диспет. Наименование</t>
  </si>
  <si>
    <r>
      <t>Cos</t>
    </r>
    <r>
      <rPr>
        <b/>
        <sz val="10"/>
        <rFont val="Symbol"/>
        <family val="1"/>
        <charset val="2"/>
      </rPr>
      <t>j</t>
    </r>
  </si>
  <si>
    <t>В-110 2Т</t>
  </si>
  <si>
    <t>-</t>
  </si>
  <si>
    <t>В-6-1Т</t>
  </si>
  <si>
    <t>В-6-2Т</t>
  </si>
  <si>
    <t>В-6-Ф2 с ПС</t>
  </si>
  <si>
    <t>В-6-Связь ПС</t>
  </si>
  <si>
    <t>Напряжение, кВ</t>
  </si>
  <si>
    <t>Ток, А</t>
  </si>
  <si>
    <t xml:space="preserve">110 кВ </t>
  </si>
  <si>
    <t xml:space="preserve">1СШ 6кВ </t>
  </si>
  <si>
    <t xml:space="preserve">2СШ 6кВ </t>
  </si>
  <si>
    <t>Усть-Мая</t>
  </si>
  <si>
    <t>л-Авиапорт-1</t>
  </si>
  <si>
    <t>л-Авиапорт-2</t>
  </si>
  <si>
    <t>л-Туймаада-1</t>
  </si>
  <si>
    <t>л-Туймаада-2</t>
  </si>
  <si>
    <t>л-Северная</t>
  </si>
  <si>
    <t>Pнагр, МВт</t>
  </si>
  <si>
    <t>Аэропорт</t>
  </si>
  <si>
    <t>Сетевой район:</t>
  </si>
  <si>
    <t>Суточная ведомость контрольных замеров ООО СК "Главэнергострой" на 16 декабря 2020г.</t>
  </si>
  <si>
    <t>1 СШ</t>
  </si>
  <si>
    <t>2 СШ</t>
  </si>
  <si>
    <t>ЦРП-1</t>
  </si>
  <si>
    <t>ТП "СВОД"</t>
  </si>
  <si>
    <t>ЦРП-2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</si>
</sst>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h:mm;@"/>
    <numFmt numFmtId="167" formatCode="0.0"/>
    <numFmt numFmtId="169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Symbol"/>
      <family val="1"/>
      <charset val="2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167" fontId="2" fillId="2" borderId="27" xfId="0" applyNumberFormat="1" applyFont="1" applyFill="1" applyBorder="1" applyAlignment="1">
      <alignment horizontal="center" vertical="center" wrapText="1"/>
    </xf>
    <xf numFmtId="167" fontId="2" fillId="2" borderId="39" xfId="0" applyNumberFormat="1" applyFont="1" applyFill="1" applyBorder="1" applyAlignment="1">
      <alignment horizontal="center" vertical="center" wrapText="1"/>
    </xf>
    <xf numFmtId="2" fontId="2" fillId="2" borderId="40" xfId="0" applyNumberFormat="1" applyFont="1" applyFill="1" applyBorder="1" applyAlignment="1">
      <alignment horizontal="center" vertical="center" wrapText="1"/>
    </xf>
    <xf numFmtId="2" fontId="2" fillId="2" borderId="27" xfId="0" applyNumberFormat="1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2" fontId="2" fillId="2" borderId="40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167" fontId="2" fillId="2" borderId="41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 wrapText="1"/>
    </xf>
    <xf numFmtId="167" fontId="2" fillId="0" borderId="41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167" fontId="2" fillId="2" borderId="43" xfId="0" applyNumberFormat="1" applyFont="1" applyFill="1" applyBorder="1" applyAlignment="1">
      <alignment horizontal="center" vertical="center" wrapText="1"/>
    </xf>
    <xf numFmtId="2" fontId="2" fillId="2" borderId="44" xfId="0" applyNumberFormat="1" applyFont="1" applyFill="1" applyBorder="1" applyAlignment="1">
      <alignment horizontal="center" vertical="center" wrapText="1"/>
    </xf>
    <xf numFmtId="167" fontId="2" fillId="2" borderId="41" xfId="0" applyNumberFormat="1" applyFont="1" applyFill="1" applyBorder="1" applyAlignment="1">
      <alignment horizontal="center" vertical="center" wrapText="1"/>
    </xf>
    <xf numFmtId="167" fontId="2" fillId="2" borderId="42" xfId="0" applyNumberFormat="1" applyFont="1" applyFill="1" applyBorder="1" applyAlignment="1">
      <alignment horizontal="center" vertical="center" wrapText="1"/>
    </xf>
    <xf numFmtId="167" fontId="4" fillId="2" borderId="16" xfId="0" applyNumberFormat="1" applyFont="1" applyFill="1" applyBorder="1" applyAlignment="1">
      <alignment horizontal="center" vertical="center" wrapText="1"/>
    </xf>
    <xf numFmtId="167" fontId="4" fillId="2" borderId="5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20" fontId="4" fillId="0" borderId="45" xfId="0" applyNumberFormat="1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20" fontId="4" fillId="0" borderId="16" xfId="0" applyNumberFormat="1" applyFont="1" applyBorder="1" applyAlignment="1">
      <alignment horizontal="center" wrapText="1"/>
    </xf>
    <xf numFmtId="20" fontId="4" fillId="0" borderId="5" xfId="0" applyNumberFormat="1" applyFont="1" applyBorder="1" applyAlignment="1">
      <alignment horizontal="center" wrapText="1"/>
    </xf>
    <xf numFmtId="20" fontId="4" fillId="0" borderId="4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8" fillId="0" borderId="1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/>
    <xf numFmtId="167" fontId="2" fillId="2" borderId="26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167" fontId="2" fillId="2" borderId="26" xfId="0" applyNumberFormat="1" applyFont="1" applyFill="1" applyBorder="1" applyAlignment="1">
      <alignment horizontal="center" vertical="center" wrapText="1"/>
    </xf>
    <xf numFmtId="167" fontId="2" fillId="2" borderId="2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0" fontId="10" fillId="0" borderId="47" xfId="0" applyFont="1" applyBorder="1" applyAlignment="1">
      <alignment horizontal="center" vertical="center" textRotation="90"/>
    </xf>
    <xf numFmtId="0" fontId="10" fillId="0" borderId="32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left"/>
    </xf>
    <xf numFmtId="0" fontId="10" fillId="0" borderId="33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 vertical="center" textRotation="90"/>
    </xf>
    <xf numFmtId="0" fontId="10" fillId="0" borderId="24" xfId="0" applyFont="1" applyBorder="1" applyAlignment="1">
      <alignment horizontal="left"/>
    </xf>
    <xf numFmtId="0" fontId="10" fillId="0" borderId="31" xfId="0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0" fontId="10" fillId="0" borderId="48" xfId="0" applyFont="1" applyBorder="1" applyAlignment="1">
      <alignment horizontal="left"/>
    </xf>
    <xf numFmtId="0" fontId="10" fillId="0" borderId="35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left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left"/>
    </xf>
    <xf numFmtId="169" fontId="10" fillId="0" borderId="37" xfId="0" applyNumberFormat="1" applyFont="1" applyBorder="1" applyAlignment="1">
      <alignment horizontal="center" vertical="center"/>
    </xf>
    <xf numFmtId="169" fontId="10" fillId="0" borderId="38" xfId="0" applyNumberFormat="1" applyFont="1" applyBorder="1" applyAlignment="1">
      <alignment horizontal="center" vertical="center"/>
    </xf>
    <xf numFmtId="169" fontId="2" fillId="0" borderId="37" xfId="0" applyNumberFormat="1" applyFont="1" applyBorder="1" applyAlignment="1">
      <alignment horizontal="center" vertical="center"/>
    </xf>
    <xf numFmtId="169" fontId="2" fillId="0" borderId="38" xfId="0" applyNumberFormat="1" applyFont="1" applyBorder="1" applyAlignment="1">
      <alignment horizontal="center" vertical="center"/>
    </xf>
    <xf numFmtId="169" fontId="10" fillId="0" borderId="18" xfId="0" applyNumberFormat="1" applyFont="1" applyBorder="1" applyAlignment="1">
      <alignment horizontal="center" vertical="center"/>
    </xf>
    <xf numFmtId="169" fontId="10" fillId="0" borderId="22" xfId="0" applyNumberFormat="1" applyFont="1" applyBorder="1" applyAlignment="1">
      <alignment horizontal="center" vertical="center"/>
    </xf>
    <xf numFmtId="169" fontId="10" fillId="0" borderId="24" xfId="0" applyNumberFormat="1" applyFont="1" applyBorder="1" applyAlignment="1">
      <alignment horizontal="center" vertical="center"/>
    </xf>
    <xf numFmtId="169" fontId="10" fillId="0" borderId="23" xfId="0" applyNumberFormat="1" applyFont="1" applyBorder="1" applyAlignment="1">
      <alignment horizontal="center" vertical="center"/>
    </xf>
    <xf numFmtId="169" fontId="10" fillId="0" borderId="49" xfId="0" applyNumberFormat="1" applyFont="1" applyBorder="1" applyAlignment="1">
      <alignment horizontal="center" vertical="center"/>
    </xf>
    <xf numFmtId="169" fontId="10" fillId="0" borderId="48" xfId="0" applyNumberFormat="1" applyFont="1" applyBorder="1" applyAlignment="1">
      <alignment horizontal="center" vertical="center"/>
    </xf>
    <xf numFmtId="169" fontId="10" fillId="0" borderId="19" xfId="0" applyNumberFormat="1" applyFont="1" applyBorder="1" applyAlignment="1">
      <alignment horizontal="center" vertical="center"/>
    </xf>
    <xf numFmtId="169" fontId="10" fillId="0" borderId="50" xfId="0" applyNumberFormat="1" applyFont="1" applyBorder="1" applyAlignment="1">
      <alignment horizontal="center" vertical="center"/>
    </xf>
    <xf numFmtId="169" fontId="10" fillId="0" borderId="21" xfId="0" applyNumberFormat="1" applyFont="1" applyBorder="1" applyAlignment="1">
      <alignment horizontal="center" vertical="center"/>
    </xf>
    <xf numFmtId="169" fontId="10" fillId="0" borderId="20" xfId="0" applyNumberFormat="1" applyFont="1" applyBorder="1" applyAlignment="1">
      <alignment horizontal="center" vertical="center"/>
    </xf>
    <xf numFmtId="169" fontId="10" fillId="0" borderId="16" xfId="0" applyNumberFormat="1" applyFont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КЗ по ПС ХМРЭС" xfId="1" xr:uid="{586DFE5B-31B5-4536-AE47-8A106E23A8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C6B7-68A2-4944-A65B-432089B8EE17}">
  <dimension ref="A2:AY28"/>
  <sheetViews>
    <sheetView tabSelected="1" view="pageBreakPreview" zoomScale="55" zoomScaleNormal="100" zoomScaleSheetLayoutView="55" workbookViewId="0">
      <selection activeCell="E2" sqref="E2"/>
    </sheetView>
  </sheetViews>
  <sheetFormatPr defaultRowHeight="15" x14ac:dyDescent="0.25"/>
  <cols>
    <col min="1" max="1" width="5.85546875" customWidth="1"/>
    <col min="2" max="2" width="5.5703125" customWidth="1"/>
    <col min="3" max="3" width="15.7109375" customWidth="1"/>
  </cols>
  <sheetData>
    <row r="2" spans="1:51" ht="18.75" x14ac:dyDescent="0.3">
      <c r="C2" s="30" t="s">
        <v>23</v>
      </c>
      <c r="D2" s="27"/>
      <c r="E2" s="27"/>
      <c r="F2" s="27"/>
    </row>
    <row r="3" spans="1:51" x14ac:dyDescent="0.25">
      <c r="C3" s="26"/>
      <c r="D3" s="26"/>
      <c r="E3" s="26"/>
      <c r="F3" s="26"/>
    </row>
    <row r="4" spans="1:51" ht="19.5" thickBot="1" x14ac:dyDescent="0.35">
      <c r="C4" s="29" t="s">
        <v>22</v>
      </c>
      <c r="D4" s="29"/>
      <c r="E4" s="29"/>
      <c r="F4" s="29"/>
      <c r="G4" s="28" t="s">
        <v>14</v>
      </c>
      <c r="H4" s="28"/>
      <c r="I4" s="28"/>
    </row>
    <row r="5" spans="1:51" ht="15.75" thickBot="1" x14ac:dyDescent="0.3"/>
    <row r="6" spans="1:51" ht="15.75" hidden="1" thickBot="1" x14ac:dyDescent="0.3">
      <c r="D6">
        <v>0</v>
      </c>
      <c r="F6">
        <v>1</v>
      </c>
      <c r="H6">
        <v>2</v>
      </c>
      <c r="J6">
        <v>3</v>
      </c>
      <c r="L6">
        <v>4</v>
      </c>
      <c r="N6">
        <v>5</v>
      </c>
      <c r="P6">
        <v>6</v>
      </c>
      <c r="R6">
        <v>7</v>
      </c>
      <c r="T6">
        <v>8</v>
      </c>
      <c r="V6">
        <v>9</v>
      </c>
      <c r="X6">
        <v>10</v>
      </c>
      <c r="Z6">
        <v>11</v>
      </c>
      <c r="AB6">
        <v>12</v>
      </c>
      <c r="AD6">
        <v>13</v>
      </c>
      <c r="AF6">
        <v>14</v>
      </c>
      <c r="AH6">
        <v>15</v>
      </c>
      <c r="AJ6">
        <v>16</v>
      </c>
      <c r="AL6">
        <v>17</v>
      </c>
      <c r="AN6">
        <v>18</v>
      </c>
      <c r="AP6">
        <v>19</v>
      </c>
      <c r="AR6">
        <v>20</v>
      </c>
      <c r="AT6">
        <v>21</v>
      </c>
      <c r="AV6">
        <v>22</v>
      </c>
      <c r="AX6">
        <v>23</v>
      </c>
    </row>
    <row r="7" spans="1:51" ht="15" customHeight="1" thickBot="1" x14ac:dyDescent="0.3">
      <c r="A7" s="40" t="s">
        <v>1</v>
      </c>
      <c r="B7" s="55"/>
      <c r="C7" s="41"/>
      <c r="D7" s="19" t="str">
        <f>0&amp;" час."</f>
        <v>0 час.</v>
      </c>
      <c r="E7" s="20"/>
      <c r="F7" s="19" t="str">
        <f>F6&amp;" час."</f>
        <v>1 час.</v>
      </c>
      <c r="G7" s="20"/>
      <c r="H7" s="19" t="str">
        <f>H6&amp;" час."</f>
        <v>2 час.</v>
      </c>
      <c r="I7" s="20"/>
      <c r="J7" s="19" t="str">
        <f>J6&amp;" час."</f>
        <v>3 час.</v>
      </c>
      <c r="K7" s="20"/>
      <c r="L7" s="19" t="str">
        <f>L6&amp;" час."</f>
        <v>4 час.</v>
      </c>
      <c r="M7" s="20"/>
      <c r="N7" s="19" t="str">
        <f t="shared" ref="N7" si="0">N6&amp;" час."</f>
        <v>5 час.</v>
      </c>
      <c r="O7" s="20"/>
      <c r="P7" s="19" t="str">
        <f t="shared" ref="P7" si="1">P6&amp;" час."</f>
        <v>6 час.</v>
      </c>
      <c r="Q7" s="20"/>
      <c r="R7" s="19" t="str">
        <f t="shared" ref="R7" si="2">R6&amp;" час."</f>
        <v>7 час.</v>
      </c>
      <c r="S7" s="20"/>
      <c r="T7" s="19" t="str">
        <f t="shared" ref="T7" si="3">T6&amp;" час."</f>
        <v>8 час.</v>
      </c>
      <c r="U7" s="20"/>
      <c r="V7" s="19" t="str">
        <f t="shared" ref="V7" si="4">V6&amp;" час."</f>
        <v>9 час.</v>
      </c>
      <c r="W7" s="20"/>
      <c r="X7" s="19" t="str">
        <f t="shared" ref="X7" si="5">X6&amp;" час."</f>
        <v>10 час.</v>
      </c>
      <c r="Y7" s="20"/>
      <c r="Z7" s="19" t="str">
        <f t="shared" ref="Z7" si="6">Z6&amp;" час."</f>
        <v>11 час.</v>
      </c>
      <c r="AA7" s="20"/>
      <c r="AB7" s="19" t="str">
        <f t="shared" ref="AB7" si="7">AB6&amp;" час."</f>
        <v>12 час.</v>
      </c>
      <c r="AC7" s="20"/>
      <c r="AD7" s="19" t="str">
        <f t="shared" ref="AD7" si="8">AD6&amp;" час."</f>
        <v>13 час.</v>
      </c>
      <c r="AE7" s="20"/>
      <c r="AF7" s="19" t="str">
        <f t="shared" ref="AF7" si="9">AF6&amp;" час."</f>
        <v>14 час.</v>
      </c>
      <c r="AG7" s="20"/>
      <c r="AH7" s="19" t="str">
        <f t="shared" ref="AH7" si="10">AH6&amp;" час."</f>
        <v>15 час.</v>
      </c>
      <c r="AI7" s="20"/>
      <c r="AJ7" s="19" t="str">
        <f t="shared" ref="AJ7" si="11">AJ6&amp;" час."</f>
        <v>16 час.</v>
      </c>
      <c r="AK7" s="20"/>
      <c r="AL7" s="19" t="str">
        <f t="shared" ref="AL7" si="12">AL6&amp;" час."</f>
        <v>17 час.</v>
      </c>
      <c r="AM7" s="20"/>
      <c r="AN7" s="19" t="str">
        <f t="shared" ref="AN7" si="13">AN6&amp;" час."</f>
        <v>18 час.</v>
      </c>
      <c r="AO7" s="20"/>
      <c r="AP7" s="19" t="str">
        <f t="shared" ref="AP7" si="14">AP6&amp;" час."</f>
        <v>19 час.</v>
      </c>
      <c r="AQ7" s="20"/>
      <c r="AR7" s="19" t="str">
        <f t="shared" ref="AR7" si="15">AR6&amp;" час."</f>
        <v>20 час.</v>
      </c>
      <c r="AS7" s="20"/>
      <c r="AT7" s="19" t="str">
        <f t="shared" ref="AT7" si="16">AT6&amp;" час."</f>
        <v>21 час.</v>
      </c>
      <c r="AU7" s="20"/>
      <c r="AV7" s="19" t="str">
        <f t="shared" ref="AV7" si="17">AV6&amp;" час."</f>
        <v>22 час.</v>
      </c>
      <c r="AW7" s="20"/>
      <c r="AX7" s="19" t="str">
        <f t="shared" ref="AX7" si="18">AX6&amp;" час."</f>
        <v>23 час.</v>
      </c>
      <c r="AY7" s="20"/>
    </row>
    <row r="8" spans="1:51" ht="25.5" customHeight="1" thickBot="1" x14ac:dyDescent="0.3">
      <c r="A8" s="50"/>
      <c r="B8" s="38"/>
      <c r="C8" s="39"/>
      <c r="D8" s="21" t="s">
        <v>10</v>
      </c>
      <c r="E8" s="22" t="s">
        <v>2</v>
      </c>
      <c r="F8" s="21" t="s">
        <v>10</v>
      </c>
      <c r="G8" s="22" t="s">
        <v>2</v>
      </c>
      <c r="H8" s="21" t="s">
        <v>10</v>
      </c>
      <c r="I8" s="22" t="s">
        <v>2</v>
      </c>
      <c r="J8" s="21" t="s">
        <v>10</v>
      </c>
      <c r="K8" s="22" t="s">
        <v>2</v>
      </c>
      <c r="L8" s="21" t="s">
        <v>10</v>
      </c>
      <c r="M8" s="22" t="s">
        <v>2</v>
      </c>
      <c r="N8" s="21" t="s">
        <v>10</v>
      </c>
      <c r="O8" s="22" t="s">
        <v>2</v>
      </c>
      <c r="P8" s="21" t="s">
        <v>10</v>
      </c>
      <c r="Q8" s="22" t="s">
        <v>2</v>
      </c>
      <c r="R8" s="21" t="s">
        <v>10</v>
      </c>
      <c r="S8" s="22" t="s">
        <v>2</v>
      </c>
      <c r="T8" s="21" t="s">
        <v>10</v>
      </c>
      <c r="U8" s="22" t="s">
        <v>2</v>
      </c>
      <c r="V8" s="21" t="s">
        <v>10</v>
      </c>
      <c r="W8" s="22" t="s">
        <v>2</v>
      </c>
      <c r="X8" s="21" t="s">
        <v>10</v>
      </c>
      <c r="Y8" s="22" t="s">
        <v>2</v>
      </c>
      <c r="Z8" s="21" t="s">
        <v>10</v>
      </c>
      <c r="AA8" s="22" t="s">
        <v>2</v>
      </c>
      <c r="AB8" s="21" t="s">
        <v>10</v>
      </c>
      <c r="AC8" s="22" t="s">
        <v>2</v>
      </c>
      <c r="AD8" s="21" t="s">
        <v>10</v>
      </c>
      <c r="AE8" s="22" t="s">
        <v>2</v>
      </c>
      <c r="AF8" s="21" t="s">
        <v>10</v>
      </c>
      <c r="AG8" s="22" t="s">
        <v>2</v>
      </c>
      <c r="AH8" s="21" t="s">
        <v>10</v>
      </c>
      <c r="AI8" s="22" t="s">
        <v>2</v>
      </c>
      <c r="AJ8" s="21" t="s">
        <v>10</v>
      </c>
      <c r="AK8" s="22" t="s">
        <v>2</v>
      </c>
      <c r="AL8" s="21" t="s">
        <v>10</v>
      </c>
      <c r="AM8" s="22" t="s">
        <v>2</v>
      </c>
      <c r="AN8" s="21" t="s">
        <v>10</v>
      </c>
      <c r="AO8" s="22" t="s">
        <v>2</v>
      </c>
      <c r="AP8" s="21" t="s">
        <v>10</v>
      </c>
      <c r="AQ8" s="22" t="s">
        <v>2</v>
      </c>
      <c r="AR8" s="21" t="s">
        <v>10</v>
      </c>
      <c r="AS8" s="22" t="s">
        <v>2</v>
      </c>
      <c r="AT8" s="21" t="s">
        <v>10</v>
      </c>
      <c r="AU8" s="22" t="s">
        <v>2</v>
      </c>
      <c r="AV8" s="21" t="s">
        <v>10</v>
      </c>
      <c r="AW8" s="22" t="s">
        <v>2</v>
      </c>
      <c r="AX8" s="21" t="s">
        <v>10</v>
      </c>
      <c r="AY8" s="22" t="s">
        <v>2</v>
      </c>
    </row>
    <row r="9" spans="1:51" x14ac:dyDescent="0.25">
      <c r="A9" s="53" t="s">
        <v>0</v>
      </c>
      <c r="B9" s="56"/>
      <c r="C9" s="54"/>
      <c r="D9" s="48">
        <v>10.199999999999999</v>
      </c>
      <c r="E9" s="10">
        <v>0.9</v>
      </c>
      <c r="F9" s="11">
        <v>9.8000000000000007</v>
      </c>
      <c r="G9" s="12">
        <v>0.9</v>
      </c>
      <c r="H9" s="11">
        <v>10</v>
      </c>
      <c r="I9" s="12">
        <v>0.9</v>
      </c>
      <c r="J9" s="11">
        <v>9.6</v>
      </c>
      <c r="K9" s="12">
        <v>0.9</v>
      </c>
      <c r="L9" s="11">
        <v>10</v>
      </c>
      <c r="M9" s="12">
        <v>0.9</v>
      </c>
      <c r="N9" s="9">
        <v>10</v>
      </c>
      <c r="O9" s="10">
        <v>0.9</v>
      </c>
      <c r="P9" s="11">
        <v>10.4</v>
      </c>
      <c r="Q9" s="12">
        <v>0.91</v>
      </c>
      <c r="R9" s="11">
        <v>11.2</v>
      </c>
      <c r="S9" s="12">
        <v>0.92</v>
      </c>
      <c r="T9" s="11">
        <v>11.4</v>
      </c>
      <c r="U9" s="12">
        <v>0.92</v>
      </c>
      <c r="V9" s="11">
        <v>12</v>
      </c>
      <c r="W9" s="12">
        <v>0.92</v>
      </c>
      <c r="X9" s="11">
        <v>12.4</v>
      </c>
      <c r="Y9" s="12">
        <v>0.93</v>
      </c>
      <c r="Z9" s="11">
        <v>12.4</v>
      </c>
      <c r="AA9" s="12">
        <v>0.93</v>
      </c>
      <c r="AB9" s="11">
        <v>12.2</v>
      </c>
      <c r="AC9" s="12">
        <v>0.93</v>
      </c>
      <c r="AD9" s="9">
        <v>12.2</v>
      </c>
      <c r="AE9" s="10">
        <v>0.93</v>
      </c>
      <c r="AF9" s="11">
        <v>12</v>
      </c>
      <c r="AG9" s="12">
        <v>0.93</v>
      </c>
      <c r="AH9" s="11">
        <v>12.2</v>
      </c>
      <c r="AI9" s="12">
        <v>0.93</v>
      </c>
      <c r="AJ9" s="11">
        <v>12.6</v>
      </c>
      <c r="AK9" s="12">
        <v>0.93</v>
      </c>
      <c r="AL9" s="11">
        <v>12.6</v>
      </c>
      <c r="AM9" s="12">
        <v>0.93</v>
      </c>
      <c r="AN9" s="9">
        <v>12.6</v>
      </c>
      <c r="AO9" s="10">
        <v>0.93</v>
      </c>
      <c r="AP9" s="11">
        <v>12.4</v>
      </c>
      <c r="AQ9" s="12">
        <v>0.93</v>
      </c>
      <c r="AR9" s="11">
        <v>12</v>
      </c>
      <c r="AS9" s="12">
        <v>0.93</v>
      </c>
      <c r="AT9" s="11">
        <v>11.4</v>
      </c>
      <c r="AU9" s="12">
        <v>0.92</v>
      </c>
      <c r="AV9" s="11">
        <v>11.2</v>
      </c>
      <c r="AW9" s="12">
        <v>0.92</v>
      </c>
      <c r="AX9" s="11">
        <v>11</v>
      </c>
      <c r="AY9" s="12">
        <v>0.92</v>
      </c>
    </row>
    <row r="10" spans="1:51" x14ac:dyDescent="0.25">
      <c r="A10" s="34" t="s">
        <v>3</v>
      </c>
      <c r="B10" s="57"/>
      <c r="C10" s="35"/>
      <c r="D10" s="1" t="s">
        <v>4</v>
      </c>
      <c r="E10" s="3" t="s">
        <v>4</v>
      </c>
      <c r="F10" s="2" t="s">
        <v>4</v>
      </c>
      <c r="G10" s="3" t="s">
        <v>4</v>
      </c>
      <c r="H10" s="2" t="s">
        <v>4</v>
      </c>
      <c r="I10" s="3" t="s">
        <v>4</v>
      </c>
      <c r="J10" s="2" t="s">
        <v>4</v>
      </c>
      <c r="K10" s="3" t="s">
        <v>4</v>
      </c>
      <c r="L10" s="2" t="s">
        <v>4</v>
      </c>
      <c r="M10" s="3" t="s">
        <v>4</v>
      </c>
      <c r="N10" s="2" t="s">
        <v>4</v>
      </c>
      <c r="O10" s="3" t="s">
        <v>4</v>
      </c>
      <c r="P10" s="2" t="s">
        <v>4</v>
      </c>
      <c r="Q10" s="3" t="s">
        <v>4</v>
      </c>
      <c r="R10" s="2" t="s">
        <v>4</v>
      </c>
      <c r="S10" s="3" t="s">
        <v>4</v>
      </c>
      <c r="T10" s="2" t="s">
        <v>4</v>
      </c>
      <c r="U10" s="3" t="s">
        <v>4</v>
      </c>
      <c r="V10" s="2" t="s">
        <v>4</v>
      </c>
      <c r="W10" s="3" t="s">
        <v>4</v>
      </c>
      <c r="X10" s="2" t="s">
        <v>4</v>
      </c>
      <c r="Y10" s="3" t="s">
        <v>4</v>
      </c>
      <c r="Z10" s="2" t="s">
        <v>4</v>
      </c>
      <c r="AA10" s="3" t="s">
        <v>4</v>
      </c>
      <c r="AB10" s="2" t="s">
        <v>4</v>
      </c>
      <c r="AC10" s="3" t="s">
        <v>4</v>
      </c>
      <c r="AD10" s="2" t="s">
        <v>4</v>
      </c>
      <c r="AE10" s="3" t="s">
        <v>4</v>
      </c>
      <c r="AF10" s="2" t="s">
        <v>4</v>
      </c>
      <c r="AG10" s="3" t="s">
        <v>4</v>
      </c>
      <c r="AH10" s="2" t="s">
        <v>4</v>
      </c>
      <c r="AI10" s="3" t="s">
        <v>4</v>
      </c>
      <c r="AJ10" s="2" t="s">
        <v>4</v>
      </c>
      <c r="AK10" s="3" t="s">
        <v>4</v>
      </c>
      <c r="AL10" s="2" t="s">
        <v>4</v>
      </c>
      <c r="AM10" s="3" t="s">
        <v>4</v>
      </c>
      <c r="AN10" s="2" t="s">
        <v>4</v>
      </c>
      <c r="AO10" s="3" t="s">
        <v>4</v>
      </c>
      <c r="AP10" s="2" t="s">
        <v>4</v>
      </c>
      <c r="AQ10" s="3" t="s">
        <v>4</v>
      </c>
      <c r="AR10" s="2" t="s">
        <v>4</v>
      </c>
      <c r="AS10" s="3" t="s">
        <v>4</v>
      </c>
      <c r="AT10" s="2" t="s">
        <v>4</v>
      </c>
      <c r="AU10" s="3" t="s">
        <v>4</v>
      </c>
      <c r="AV10" s="2" t="s">
        <v>4</v>
      </c>
      <c r="AW10" s="3" t="s">
        <v>4</v>
      </c>
      <c r="AX10" s="2" t="s">
        <v>4</v>
      </c>
      <c r="AY10" s="3" t="s">
        <v>4</v>
      </c>
    </row>
    <row r="11" spans="1:51" x14ac:dyDescent="0.25">
      <c r="A11" s="34" t="s">
        <v>5</v>
      </c>
      <c r="B11" s="57"/>
      <c r="C11" s="35"/>
      <c r="D11" s="1">
        <v>187.5</v>
      </c>
      <c r="E11" s="3">
        <v>0.89</v>
      </c>
      <c r="F11" s="2">
        <v>180.9</v>
      </c>
      <c r="G11" s="3">
        <v>0.91</v>
      </c>
      <c r="H11" s="2">
        <v>180.9</v>
      </c>
      <c r="I11" s="3">
        <v>0.92</v>
      </c>
      <c r="J11" s="2">
        <v>176.4</v>
      </c>
      <c r="K11" s="3">
        <v>0.9</v>
      </c>
      <c r="L11" s="2">
        <v>183.3</v>
      </c>
      <c r="M11" s="3">
        <v>0.88</v>
      </c>
      <c r="N11" s="2">
        <v>182.4</v>
      </c>
      <c r="O11" s="3">
        <v>0.89</v>
      </c>
      <c r="P11" s="2">
        <v>188.7</v>
      </c>
      <c r="Q11" s="3">
        <v>0.9</v>
      </c>
      <c r="R11" s="2">
        <v>208.8</v>
      </c>
      <c r="S11" s="3">
        <v>0.91</v>
      </c>
      <c r="T11" s="2">
        <v>213.9</v>
      </c>
      <c r="U11" s="3">
        <v>0.92</v>
      </c>
      <c r="V11" s="2">
        <v>218.1</v>
      </c>
      <c r="W11" s="3">
        <v>0.91</v>
      </c>
      <c r="X11" s="2">
        <v>228.9</v>
      </c>
      <c r="Y11" s="3">
        <v>0.92</v>
      </c>
      <c r="Z11" s="2">
        <v>228.6</v>
      </c>
      <c r="AA11" s="3">
        <v>0.93</v>
      </c>
      <c r="AB11" s="2">
        <v>228.6</v>
      </c>
      <c r="AC11" s="3">
        <v>0.92</v>
      </c>
      <c r="AD11" s="2">
        <v>220.2</v>
      </c>
      <c r="AE11" s="3">
        <v>0.92</v>
      </c>
      <c r="AF11" s="2">
        <v>219.3</v>
      </c>
      <c r="AG11" s="3">
        <v>0.92</v>
      </c>
      <c r="AH11" s="2">
        <v>228</v>
      </c>
      <c r="AI11" s="3">
        <v>0.93</v>
      </c>
      <c r="AJ11" s="2">
        <v>230.1</v>
      </c>
      <c r="AK11" s="3">
        <v>0.93</v>
      </c>
      <c r="AL11" s="2">
        <v>229.1</v>
      </c>
      <c r="AM11" s="3">
        <v>0.93</v>
      </c>
      <c r="AN11" s="2">
        <v>234.9</v>
      </c>
      <c r="AO11" s="3">
        <v>0.93</v>
      </c>
      <c r="AP11" s="2">
        <v>224.4</v>
      </c>
      <c r="AQ11" s="3">
        <v>0.92</v>
      </c>
      <c r="AR11" s="2">
        <v>223.5</v>
      </c>
      <c r="AS11" s="3">
        <v>0.93</v>
      </c>
      <c r="AT11" s="2">
        <v>209.1</v>
      </c>
      <c r="AU11" s="3">
        <v>0.93</v>
      </c>
      <c r="AV11" s="2">
        <v>205.5</v>
      </c>
      <c r="AW11" s="3">
        <v>0.93</v>
      </c>
      <c r="AX11" s="2">
        <v>204</v>
      </c>
      <c r="AY11" s="3">
        <v>0.93</v>
      </c>
    </row>
    <row r="12" spans="1:51" x14ac:dyDescent="0.25">
      <c r="A12" s="34" t="s">
        <v>6</v>
      </c>
      <c r="B12" s="57"/>
      <c r="C12" s="35"/>
      <c r="D12" s="1" t="s">
        <v>4</v>
      </c>
      <c r="E12" s="3" t="s">
        <v>4</v>
      </c>
      <c r="F12" s="2" t="s">
        <v>4</v>
      </c>
      <c r="G12" s="3" t="s">
        <v>4</v>
      </c>
      <c r="H12" s="2" t="s">
        <v>4</v>
      </c>
      <c r="I12" s="3" t="s">
        <v>4</v>
      </c>
      <c r="J12" s="2" t="s">
        <v>4</v>
      </c>
      <c r="K12" s="3" t="s">
        <v>4</v>
      </c>
      <c r="L12" s="2" t="s">
        <v>4</v>
      </c>
      <c r="M12" s="3" t="s">
        <v>4</v>
      </c>
      <c r="N12" s="2" t="s">
        <v>4</v>
      </c>
      <c r="O12" s="3" t="s">
        <v>4</v>
      </c>
      <c r="P12" s="2" t="s">
        <v>4</v>
      </c>
      <c r="Q12" s="3" t="s">
        <v>4</v>
      </c>
      <c r="R12" s="2" t="s">
        <v>4</v>
      </c>
      <c r="S12" s="3" t="s">
        <v>4</v>
      </c>
      <c r="T12" s="2" t="s">
        <v>4</v>
      </c>
      <c r="U12" s="3" t="s">
        <v>4</v>
      </c>
      <c r="V12" s="2" t="s">
        <v>4</v>
      </c>
      <c r="W12" s="3" t="s">
        <v>4</v>
      </c>
      <c r="X12" s="2" t="s">
        <v>4</v>
      </c>
      <c r="Y12" s="3" t="s">
        <v>4</v>
      </c>
      <c r="Z12" s="2" t="s">
        <v>4</v>
      </c>
      <c r="AA12" s="3" t="s">
        <v>4</v>
      </c>
      <c r="AB12" s="2" t="s">
        <v>4</v>
      </c>
      <c r="AC12" s="3" t="s">
        <v>4</v>
      </c>
      <c r="AD12" s="2" t="s">
        <v>4</v>
      </c>
      <c r="AE12" s="3" t="s">
        <v>4</v>
      </c>
      <c r="AF12" s="2" t="s">
        <v>4</v>
      </c>
      <c r="AG12" s="3" t="s">
        <v>4</v>
      </c>
      <c r="AH12" s="2" t="s">
        <v>4</v>
      </c>
      <c r="AI12" s="3" t="s">
        <v>4</v>
      </c>
      <c r="AJ12" s="2" t="s">
        <v>4</v>
      </c>
      <c r="AK12" s="3" t="s">
        <v>4</v>
      </c>
      <c r="AL12" s="2" t="s">
        <v>4</v>
      </c>
      <c r="AM12" s="3" t="s">
        <v>4</v>
      </c>
      <c r="AN12" s="2" t="s">
        <v>4</v>
      </c>
      <c r="AO12" s="3" t="s">
        <v>4</v>
      </c>
      <c r="AP12" s="2" t="s">
        <v>4</v>
      </c>
      <c r="AQ12" s="3" t="s">
        <v>4</v>
      </c>
      <c r="AR12" s="2" t="s">
        <v>4</v>
      </c>
      <c r="AS12" s="3" t="s">
        <v>4</v>
      </c>
      <c r="AT12" s="2" t="s">
        <v>4</v>
      </c>
      <c r="AU12" s="3" t="s">
        <v>4</v>
      </c>
      <c r="AV12" s="2" t="s">
        <v>4</v>
      </c>
      <c r="AW12" s="3" t="s">
        <v>4</v>
      </c>
      <c r="AX12" s="2" t="s">
        <v>4</v>
      </c>
      <c r="AY12" s="3" t="s">
        <v>4</v>
      </c>
    </row>
    <row r="13" spans="1:51" x14ac:dyDescent="0.25">
      <c r="A13" s="34" t="s">
        <v>7</v>
      </c>
      <c r="B13" s="57"/>
      <c r="C13" s="35"/>
      <c r="D13" s="1">
        <v>23.7</v>
      </c>
      <c r="E13" s="3">
        <v>0.91</v>
      </c>
      <c r="F13" s="2">
        <v>22.5</v>
      </c>
      <c r="G13" s="3">
        <v>0.91</v>
      </c>
      <c r="H13" s="2">
        <v>21.9</v>
      </c>
      <c r="I13" s="3">
        <v>0.91</v>
      </c>
      <c r="J13" s="2">
        <v>21.6</v>
      </c>
      <c r="K13" s="3">
        <v>0.91</v>
      </c>
      <c r="L13" s="2">
        <v>21.9</v>
      </c>
      <c r="M13" s="3">
        <v>0.91</v>
      </c>
      <c r="N13" s="2">
        <v>21.6</v>
      </c>
      <c r="O13" s="3">
        <v>0.91</v>
      </c>
      <c r="P13" s="2">
        <v>23.7</v>
      </c>
      <c r="Q13" s="3">
        <v>0.92</v>
      </c>
      <c r="R13" s="2">
        <v>28.8</v>
      </c>
      <c r="S13" s="3">
        <v>0.95</v>
      </c>
      <c r="T13" s="2">
        <v>26.7</v>
      </c>
      <c r="U13" s="3">
        <v>0.91</v>
      </c>
      <c r="V13" s="2">
        <v>26.1</v>
      </c>
      <c r="W13" s="3">
        <v>0.91</v>
      </c>
      <c r="X13" s="2">
        <v>26.1</v>
      </c>
      <c r="Y13" s="3">
        <v>0.93</v>
      </c>
      <c r="Z13" s="2">
        <v>26.4</v>
      </c>
      <c r="AA13" s="3">
        <v>0.94</v>
      </c>
      <c r="AB13" s="2">
        <v>27.6</v>
      </c>
      <c r="AC13" s="3">
        <v>0.94</v>
      </c>
      <c r="AD13" s="2">
        <v>26.4</v>
      </c>
      <c r="AE13" s="3">
        <v>0.94</v>
      </c>
      <c r="AF13" s="2">
        <v>25.5</v>
      </c>
      <c r="AG13" s="3">
        <v>0.92</v>
      </c>
      <c r="AH13" s="2">
        <v>27</v>
      </c>
      <c r="AI13" s="3">
        <v>0.93</v>
      </c>
      <c r="AJ13" s="2">
        <v>29.1</v>
      </c>
      <c r="AK13" s="3">
        <v>0.95</v>
      </c>
      <c r="AL13" s="2">
        <v>28.2</v>
      </c>
      <c r="AM13" s="3">
        <v>0.95</v>
      </c>
      <c r="AN13" s="2">
        <v>32.1</v>
      </c>
      <c r="AO13" s="3">
        <v>0.96</v>
      </c>
      <c r="AP13" s="2">
        <v>29.4</v>
      </c>
      <c r="AQ13" s="3">
        <v>0.94</v>
      </c>
      <c r="AR13" s="2">
        <v>29.1</v>
      </c>
      <c r="AS13" s="3">
        <v>0.94</v>
      </c>
      <c r="AT13" s="2">
        <v>27.3</v>
      </c>
      <c r="AU13" s="3">
        <v>0.94</v>
      </c>
      <c r="AV13" s="2">
        <v>27.3</v>
      </c>
      <c r="AW13" s="3">
        <v>0.93</v>
      </c>
      <c r="AX13" s="2">
        <v>27</v>
      </c>
      <c r="AY13" s="3">
        <v>0.93</v>
      </c>
    </row>
    <row r="14" spans="1:51" ht="15.75" thickBot="1" x14ac:dyDescent="0.3">
      <c r="A14" s="36" t="s">
        <v>8</v>
      </c>
      <c r="B14" s="58"/>
      <c r="C14" s="37"/>
      <c r="D14" s="49">
        <v>163.80000000000001</v>
      </c>
      <c r="E14" s="14">
        <v>0.9</v>
      </c>
      <c r="F14" s="13">
        <v>158.4</v>
      </c>
      <c r="G14" s="14">
        <v>0.89</v>
      </c>
      <c r="H14" s="13">
        <v>159</v>
      </c>
      <c r="I14" s="14">
        <v>0.9</v>
      </c>
      <c r="J14" s="13">
        <v>154.80000000000001</v>
      </c>
      <c r="K14" s="14">
        <v>0.89</v>
      </c>
      <c r="L14" s="13">
        <v>161.4</v>
      </c>
      <c r="M14" s="14">
        <v>0.9</v>
      </c>
      <c r="N14" s="13">
        <v>160.80000000000001</v>
      </c>
      <c r="O14" s="14">
        <v>0.91</v>
      </c>
      <c r="P14" s="13">
        <v>165</v>
      </c>
      <c r="Q14" s="14">
        <v>0.91</v>
      </c>
      <c r="R14" s="13">
        <v>180</v>
      </c>
      <c r="S14" s="14">
        <v>0.92</v>
      </c>
      <c r="T14" s="13">
        <v>213.9</v>
      </c>
      <c r="U14" s="14">
        <v>0.91</v>
      </c>
      <c r="V14" s="13">
        <v>192.1</v>
      </c>
      <c r="W14" s="14">
        <v>0.91</v>
      </c>
      <c r="X14" s="13">
        <v>202.8</v>
      </c>
      <c r="Y14" s="14">
        <v>0.93</v>
      </c>
      <c r="Z14" s="13">
        <v>202.2</v>
      </c>
      <c r="AA14" s="14">
        <v>0.93</v>
      </c>
      <c r="AB14" s="13">
        <v>201</v>
      </c>
      <c r="AC14" s="14">
        <v>0.93</v>
      </c>
      <c r="AD14" s="13">
        <v>193.8</v>
      </c>
      <c r="AE14" s="14">
        <v>0.93</v>
      </c>
      <c r="AF14" s="13">
        <v>193.8</v>
      </c>
      <c r="AG14" s="14">
        <v>0.93</v>
      </c>
      <c r="AH14" s="13">
        <v>198</v>
      </c>
      <c r="AI14" s="14">
        <v>0.93</v>
      </c>
      <c r="AJ14" s="13">
        <v>201</v>
      </c>
      <c r="AK14" s="14">
        <v>0.93</v>
      </c>
      <c r="AL14" s="13">
        <v>201</v>
      </c>
      <c r="AM14" s="14">
        <v>0.94</v>
      </c>
      <c r="AN14" s="13">
        <v>202.8</v>
      </c>
      <c r="AO14" s="14">
        <v>0.93</v>
      </c>
      <c r="AP14" s="13">
        <v>195</v>
      </c>
      <c r="AQ14" s="14">
        <v>0.93</v>
      </c>
      <c r="AR14" s="13">
        <v>194.4</v>
      </c>
      <c r="AS14" s="14">
        <v>0.93</v>
      </c>
      <c r="AT14" s="13">
        <v>181.8</v>
      </c>
      <c r="AU14" s="14">
        <v>0.93</v>
      </c>
      <c r="AV14" s="13">
        <v>178.2</v>
      </c>
      <c r="AW14" s="14">
        <v>0.93</v>
      </c>
      <c r="AX14" s="13">
        <v>177</v>
      </c>
      <c r="AY14" s="14">
        <v>0.93</v>
      </c>
    </row>
    <row r="15" spans="1:51" ht="15.75" thickBot="1" x14ac:dyDescent="0.3">
      <c r="A15" s="51"/>
      <c r="B15" s="59"/>
      <c r="C15" s="52"/>
      <c r="D15" s="33" t="s">
        <v>9</v>
      </c>
      <c r="E15" s="18"/>
      <c r="F15" s="17" t="s">
        <v>9</v>
      </c>
      <c r="G15" s="18"/>
      <c r="H15" s="17" t="s">
        <v>9</v>
      </c>
      <c r="I15" s="18"/>
      <c r="J15" s="17" t="s">
        <v>9</v>
      </c>
      <c r="K15" s="18"/>
      <c r="L15" s="17" t="s">
        <v>9</v>
      </c>
      <c r="M15" s="18"/>
      <c r="N15" s="17" t="s">
        <v>9</v>
      </c>
      <c r="O15" s="18"/>
      <c r="P15" s="17" t="s">
        <v>9</v>
      </c>
      <c r="Q15" s="18"/>
      <c r="R15" s="17" t="s">
        <v>9</v>
      </c>
      <c r="S15" s="18"/>
      <c r="T15" s="17" t="s">
        <v>9</v>
      </c>
      <c r="U15" s="18"/>
      <c r="V15" s="17" t="s">
        <v>9</v>
      </c>
      <c r="W15" s="18"/>
      <c r="X15" s="17" t="s">
        <v>9</v>
      </c>
      <c r="Y15" s="18"/>
      <c r="Z15" s="17" t="s">
        <v>9</v>
      </c>
      <c r="AA15" s="18"/>
      <c r="AB15" s="17" t="s">
        <v>9</v>
      </c>
      <c r="AC15" s="18"/>
      <c r="AD15" s="17" t="s">
        <v>9</v>
      </c>
      <c r="AE15" s="18"/>
      <c r="AF15" s="17" t="s">
        <v>9</v>
      </c>
      <c r="AG15" s="18"/>
      <c r="AH15" s="17" t="s">
        <v>9</v>
      </c>
      <c r="AI15" s="18"/>
      <c r="AJ15" s="17" t="s">
        <v>9</v>
      </c>
      <c r="AK15" s="18"/>
      <c r="AL15" s="17" t="s">
        <v>9</v>
      </c>
      <c r="AM15" s="18"/>
      <c r="AN15" s="17" t="s">
        <v>9</v>
      </c>
      <c r="AO15" s="18"/>
      <c r="AP15" s="17" t="s">
        <v>9</v>
      </c>
      <c r="AQ15" s="18"/>
      <c r="AR15" s="17" t="s">
        <v>9</v>
      </c>
      <c r="AS15" s="18"/>
      <c r="AT15" s="17" t="s">
        <v>9</v>
      </c>
      <c r="AU15" s="18"/>
      <c r="AV15" s="17" t="s">
        <v>9</v>
      </c>
      <c r="AW15" s="18"/>
      <c r="AX15" s="17" t="s">
        <v>9</v>
      </c>
      <c r="AY15" s="18"/>
    </row>
    <row r="16" spans="1:51" x14ac:dyDescent="0.25">
      <c r="A16" s="46" t="s">
        <v>11</v>
      </c>
      <c r="B16" s="56"/>
      <c r="C16" s="47"/>
      <c r="D16" s="31">
        <v>119.1</v>
      </c>
      <c r="E16" s="16"/>
      <c r="F16" s="15">
        <v>119.1</v>
      </c>
      <c r="G16" s="16"/>
      <c r="H16" s="15">
        <v>119</v>
      </c>
      <c r="I16" s="16"/>
      <c r="J16" s="15">
        <v>119</v>
      </c>
      <c r="K16" s="16"/>
      <c r="L16" s="15">
        <v>119</v>
      </c>
      <c r="M16" s="16"/>
      <c r="N16" s="15">
        <v>119.1</v>
      </c>
      <c r="O16" s="16"/>
      <c r="P16" s="15">
        <v>119.1</v>
      </c>
      <c r="Q16" s="16"/>
      <c r="R16" s="15">
        <v>119.1</v>
      </c>
      <c r="S16" s="16"/>
      <c r="T16" s="15">
        <v>119.2</v>
      </c>
      <c r="U16" s="16"/>
      <c r="V16" s="15">
        <v>119.1</v>
      </c>
      <c r="W16" s="16"/>
      <c r="X16" s="15">
        <v>119</v>
      </c>
      <c r="Y16" s="16"/>
      <c r="Z16" s="15">
        <v>119</v>
      </c>
      <c r="AA16" s="16"/>
      <c r="AB16" s="15">
        <v>118.9</v>
      </c>
      <c r="AC16" s="16"/>
      <c r="AD16" s="15">
        <v>119</v>
      </c>
      <c r="AE16" s="16"/>
      <c r="AF16" s="15">
        <v>119.1</v>
      </c>
      <c r="AG16" s="16"/>
      <c r="AH16" s="15">
        <v>119.1</v>
      </c>
      <c r="AI16" s="16"/>
      <c r="AJ16" s="15">
        <v>119</v>
      </c>
      <c r="AK16" s="16"/>
      <c r="AL16" s="15">
        <v>119.1</v>
      </c>
      <c r="AM16" s="16"/>
      <c r="AN16" s="15">
        <v>119.1</v>
      </c>
      <c r="AO16" s="16"/>
      <c r="AP16" s="15">
        <v>119.1</v>
      </c>
      <c r="AQ16" s="16"/>
      <c r="AR16" s="15">
        <v>119.1</v>
      </c>
      <c r="AS16" s="16"/>
      <c r="AT16" s="15">
        <v>119.3</v>
      </c>
      <c r="AU16" s="16"/>
      <c r="AV16" s="15">
        <v>119.2</v>
      </c>
      <c r="AW16" s="16"/>
      <c r="AX16" s="15">
        <v>119</v>
      </c>
      <c r="AY16" s="16"/>
    </row>
    <row r="17" spans="1:51" x14ac:dyDescent="0.25">
      <c r="A17" s="44" t="s">
        <v>12</v>
      </c>
      <c r="B17" s="57"/>
      <c r="C17" s="45"/>
      <c r="D17" s="4">
        <v>6.34</v>
      </c>
      <c r="E17" s="6"/>
      <c r="F17" s="5">
        <v>6.34</v>
      </c>
      <c r="G17" s="6"/>
      <c r="H17" s="5">
        <v>6.34</v>
      </c>
      <c r="I17" s="6"/>
      <c r="J17" s="5">
        <v>6.34</v>
      </c>
      <c r="K17" s="6"/>
      <c r="L17" s="5">
        <v>6.34</v>
      </c>
      <c r="M17" s="6"/>
      <c r="N17" s="5">
        <v>6.34</v>
      </c>
      <c r="O17" s="6"/>
      <c r="P17" s="5">
        <v>6.34</v>
      </c>
      <c r="Q17" s="6"/>
      <c r="R17" s="5">
        <v>6.34</v>
      </c>
      <c r="S17" s="6"/>
      <c r="T17" s="5">
        <v>6.34</v>
      </c>
      <c r="U17" s="6"/>
      <c r="V17" s="5">
        <v>6.34</v>
      </c>
      <c r="W17" s="6"/>
      <c r="X17" s="5">
        <v>6.33</v>
      </c>
      <c r="Y17" s="6"/>
      <c r="Z17" s="5">
        <v>6.33</v>
      </c>
      <c r="AA17" s="6"/>
      <c r="AB17" s="5">
        <v>6.33</v>
      </c>
      <c r="AC17" s="6"/>
      <c r="AD17" s="5">
        <v>6.34</v>
      </c>
      <c r="AE17" s="6"/>
      <c r="AF17" s="5">
        <v>6.33</v>
      </c>
      <c r="AG17" s="6"/>
      <c r="AH17" s="5">
        <v>6.33</v>
      </c>
      <c r="AI17" s="6"/>
      <c r="AJ17" s="5">
        <v>6.33</v>
      </c>
      <c r="AK17" s="6"/>
      <c r="AL17" s="5">
        <v>6.33</v>
      </c>
      <c r="AM17" s="6"/>
      <c r="AN17" s="5">
        <v>6.33</v>
      </c>
      <c r="AO17" s="6"/>
      <c r="AP17" s="5">
        <v>6.34</v>
      </c>
      <c r="AQ17" s="6"/>
      <c r="AR17" s="5">
        <v>6.34</v>
      </c>
      <c r="AS17" s="6"/>
      <c r="AT17" s="5">
        <v>6.35</v>
      </c>
      <c r="AU17" s="6"/>
      <c r="AV17" s="5">
        <v>6.35</v>
      </c>
      <c r="AW17" s="6"/>
      <c r="AX17" s="5">
        <v>6.34</v>
      </c>
      <c r="AY17" s="6"/>
    </row>
    <row r="18" spans="1:51" ht="15.75" thickBot="1" x14ac:dyDescent="0.3">
      <c r="A18" s="42" t="s">
        <v>13</v>
      </c>
      <c r="B18" s="58"/>
      <c r="C18" s="43"/>
      <c r="D18" s="32">
        <v>6.34</v>
      </c>
      <c r="E18" s="8"/>
      <c r="F18" s="7">
        <v>6.34</v>
      </c>
      <c r="G18" s="8"/>
      <c r="H18" s="7">
        <v>6.34</v>
      </c>
      <c r="I18" s="8"/>
      <c r="J18" s="7">
        <v>6.34</v>
      </c>
      <c r="K18" s="8"/>
      <c r="L18" s="7">
        <v>6.34</v>
      </c>
      <c r="M18" s="8"/>
      <c r="N18" s="7">
        <v>6.34</v>
      </c>
      <c r="O18" s="8"/>
      <c r="P18" s="7">
        <v>6.34</v>
      </c>
      <c r="Q18" s="8"/>
      <c r="R18" s="7">
        <v>6.34</v>
      </c>
      <c r="S18" s="8"/>
      <c r="T18" s="7">
        <v>6.34</v>
      </c>
      <c r="U18" s="8"/>
      <c r="V18" s="7">
        <v>6.34</v>
      </c>
      <c r="W18" s="8"/>
      <c r="X18" s="7">
        <v>6.33</v>
      </c>
      <c r="Y18" s="8"/>
      <c r="Z18" s="7">
        <v>6.33</v>
      </c>
      <c r="AA18" s="8"/>
      <c r="AB18" s="7">
        <v>6.33</v>
      </c>
      <c r="AC18" s="8"/>
      <c r="AD18" s="7">
        <v>6.34</v>
      </c>
      <c r="AE18" s="8"/>
      <c r="AF18" s="7">
        <v>6.33</v>
      </c>
      <c r="AG18" s="8"/>
      <c r="AH18" s="7">
        <v>6.33</v>
      </c>
      <c r="AI18" s="8"/>
      <c r="AJ18" s="7">
        <v>6.33</v>
      </c>
      <c r="AK18" s="8"/>
      <c r="AL18" s="7">
        <v>6.33</v>
      </c>
      <c r="AM18" s="8"/>
      <c r="AN18" s="7">
        <v>6.33</v>
      </c>
      <c r="AO18" s="8"/>
      <c r="AP18" s="7">
        <v>6.34</v>
      </c>
      <c r="AQ18" s="8"/>
      <c r="AR18" s="7">
        <v>6.34</v>
      </c>
      <c r="AS18" s="8"/>
      <c r="AT18" s="7">
        <v>6.35</v>
      </c>
      <c r="AU18" s="8"/>
      <c r="AV18" s="7">
        <v>6.35</v>
      </c>
      <c r="AW18" s="8"/>
      <c r="AX18" s="7">
        <v>6.34</v>
      </c>
      <c r="AY18" s="8"/>
    </row>
    <row r="20" spans="1:51" ht="16.5" customHeight="1" thickBot="1" x14ac:dyDescent="0.35">
      <c r="C20" s="29" t="s">
        <v>22</v>
      </c>
      <c r="D20" s="29"/>
      <c r="E20" s="29"/>
      <c r="F20" s="29"/>
      <c r="G20" s="28" t="s">
        <v>21</v>
      </c>
      <c r="H20" s="28"/>
      <c r="I20" s="28"/>
    </row>
    <row r="21" spans="1:51" ht="15.75" thickBot="1" x14ac:dyDescent="0.3"/>
    <row r="22" spans="1:51" ht="15.75" customHeight="1" thickBot="1" x14ac:dyDescent="0.3">
      <c r="A22" s="40" t="s">
        <v>1</v>
      </c>
      <c r="B22" s="55"/>
      <c r="C22" s="41"/>
      <c r="D22" s="60" t="str">
        <f>0&amp;" час."</f>
        <v>0 час.</v>
      </c>
      <c r="E22" s="61"/>
      <c r="F22" s="60" t="str">
        <f>F6&amp;" час."</f>
        <v>1 час.</v>
      </c>
      <c r="G22" s="61"/>
      <c r="H22" s="60" t="str">
        <f t="shared" ref="H22:AY22" si="19">H6&amp;" час."</f>
        <v>2 час.</v>
      </c>
      <c r="I22" s="61"/>
      <c r="J22" s="60" t="str">
        <f t="shared" ref="J22:AY22" si="20">J6&amp;" час."</f>
        <v>3 час.</v>
      </c>
      <c r="K22" s="61"/>
      <c r="L22" s="60" t="str">
        <f t="shared" ref="L22:AY22" si="21">L6&amp;" час."</f>
        <v>4 час.</v>
      </c>
      <c r="M22" s="61"/>
      <c r="N22" s="60" t="str">
        <f t="shared" ref="N22:AY22" si="22">N6&amp;" час."</f>
        <v>5 час.</v>
      </c>
      <c r="O22" s="61"/>
      <c r="P22" s="60" t="str">
        <f t="shared" ref="P22:AY22" si="23">P6&amp;" час."</f>
        <v>6 час.</v>
      </c>
      <c r="Q22" s="61"/>
      <c r="R22" s="60" t="str">
        <f t="shared" ref="R22:AY22" si="24">R6&amp;" час."</f>
        <v>7 час.</v>
      </c>
      <c r="S22" s="61"/>
      <c r="T22" s="60" t="str">
        <f t="shared" ref="T22:AY22" si="25">T6&amp;" час."</f>
        <v>8 час.</v>
      </c>
      <c r="U22" s="61"/>
      <c r="V22" s="60" t="str">
        <f t="shared" ref="V22:AY22" si="26">V6&amp;" час."</f>
        <v>9 час.</v>
      </c>
      <c r="W22" s="61"/>
      <c r="X22" s="60" t="str">
        <f t="shared" ref="X22:AY22" si="27">X6&amp;" час."</f>
        <v>10 час.</v>
      </c>
      <c r="Y22" s="61"/>
      <c r="Z22" s="62" t="str">
        <f t="shared" ref="Z22:AY22" si="28">Z6&amp;" час."</f>
        <v>11 час.</v>
      </c>
      <c r="AA22" s="62"/>
      <c r="AB22" s="60" t="str">
        <f t="shared" ref="AB22:AY22" si="29">AB6&amp;" час."</f>
        <v>12 час.</v>
      </c>
      <c r="AC22" s="61"/>
      <c r="AD22" s="62" t="str">
        <f t="shared" ref="AD22:AY22" si="30">AD6&amp;" час."</f>
        <v>13 час.</v>
      </c>
      <c r="AE22" s="62"/>
      <c r="AF22" s="60" t="str">
        <f t="shared" ref="AF22:AY22" si="31">AF6&amp;" час."</f>
        <v>14 час.</v>
      </c>
      <c r="AG22" s="61"/>
      <c r="AH22" s="62" t="str">
        <f t="shared" ref="AH22:AY22" si="32">AH6&amp;" час."</f>
        <v>15 час.</v>
      </c>
      <c r="AI22" s="62"/>
      <c r="AJ22" s="60" t="str">
        <f t="shared" ref="AJ22:AY22" si="33">AJ6&amp;" час."</f>
        <v>16 час.</v>
      </c>
      <c r="AK22" s="61"/>
      <c r="AL22" s="62" t="str">
        <f t="shared" ref="AL22:AY22" si="34">AL6&amp;" час."</f>
        <v>17 час.</v>
      </c>
      <c r="AM22" s="62"/>
      <c r="AN22" s="60" t="str">
        <f t="shared" ref="AN22:AY22" si="35">AN6&amp;" час."</f>
        <v>18 час.</v>
      </c>
      <c r="AO22" s="61"/>
      <c r="AP22" s="62" t="str">
        <f t="shared" ref="AP22:AY22" si="36">AP6&amp;" час."</f>
        <v>19 час.</v>
      </c>
      <c r="AQ22" s="62"/>
      <c r="AR22" s="60" t="str">
        <f t="shared" ref="AR22:AY22" si="37">AR6&amp;" час."</f>
        <v>20 час.</v>
      </c>
      <c r="AS22" s="61"/>
      <c r="AT22" s="62" t="str">
        <f t="shared" ref="AT22:AY22" si="38">AT6&amp;" час."</f>
        <v>21 час.</v>
      </c>
      <c r="AU22" s="62"/>
      <c r="AV22" s="60" t="str">
        <f t="shared" ref="AV22:AY22" si="39">AV6&amp;" час."</f>
        <v>22 час.</v>
      </c>
      <c r="AW22" s="61"/>
      <c r="AX22" s="62" t="str">
        <f t="shared" ref="AX22:AY22" si="40">AX6&amp;" час."</f>
        <v>23 час.</v>
      </c>
      <c r="AY22" s="61"/>
    </row>
    <row r="23" spans="1:51" ht="15.75" customHeight="1" thickBot="1" x14ac:dyDescent="0.3">
      <c r="A23" s="50"/>
      <c r="B23" s="38"/>
      <c r="C23" s="39"/>
      <c r="D23" s="23" t="s">
        <v>20</v>
      </c>
      <c r="E23" s="24"/>
      <c r="F23" s="23" t="s">
        <v>20</v>
      </c>
      <c r="G23" s="24"/>
      <c r="H23" s="23" t="s">
        <v>20</v>
      </c>
      <c r="I23" s="24"/>
      <c r="J23" s="23" t="s">
        <v>20</v>
      </c>
      <c r="K23" s="24"/>
      <c r="L23" s="23" t="s">
        <v>20</v>
      </c>
      <c r="M23" s="24"/>
      <c r="N23" s="23" t="s">
        <v>20</v>
      </c>
      <c r="O23" s="24"/>
      <c r="P23" s="23" t="s">
        <v>20</v>
      </c>
      <c r="Q23" s="24"/>
      <c r="R23" s="23" t="s">
        <v>20</v>
      </c>
      <c r="S23" s="24"/>
      <c r="T23" s="23" t="s">
        <v>20</v>
      </c>
      <c r="U23" s="24"/>
      <c r="V23" s="23" t="s">
        <v>20</v>
      </c>
      <c r="W23" s="24"/>
      <c r="X23" s="23" t="s">
        <v>20</v>
      </c>
      <c r="Y23" s="24"/>
      <c r="Z23" s="25" t="s">
        <v>20</v>
      </c>
      <c r="AA23" s="25"/>
      <c r="AB23" s="23" t="s">
        <v>20</v>
      </c>
      <c r="AC23" s="24"/>
      <c r="AD23" s="25" t="s">
        <v>20</v>
      </c>
      <c r="AE23" s="25"/>
      <c r="AF23" s="23" t="s">
        <v>20</v>
      </c>
      <c r="AG23" s="24"/>
      <c r="AH23" s="25" t="s">
        <v>20</v>
      </c>
      <c r="AI23" s="25"/>
      <c r="AJ23" s="23" t="s">
        <v>20</v>
      </c>
      <c r="AK23" s="24"/>
      <c r="AL23" s="25" t="s">
        <v>20</v>
      </c>
      <c r="AM23" s="25"/>
      <c r="AN23" s="23" t="s">
        <v>20</v>
      </c>
      <c r="AO23" s="24"/>
      <c r="AP23" s="25" t="s">
        <v>20</v>
      </c>
      <c r="AQ23" s="25"/>
      <c r="AR23" s="23" t="s">
        <v>20</v>
      </c>
      <c r="AS23" s="24"/>
      <c r="AT23" s="25" t="s">
        <v>20</v>
      </c>
      <c r="AU23" s="25"/>
      <c r="AV23" s="23" t="s">
        <v>20</v>
      </c>
      <c r="AW23" s="24"/>
      <c r="AX23" s="25" t="s">
        <v>20</v>
      </c>
      <c r="AY23" s="24"/>
    </row>
    <row r="24" spans="1:51" ht="28.5" customHeight="1" x14ac:dyDescent="0.25">
      <c r="A24" s="63" t="s">
        <v>26</v>
      </c>
      <c r="B24" s="64" t="s">
        <v>24</v>
      </c>
      <c r="C24" s="65" t="s">
        <v>15</v>
      </c>
      <c r="D24" s="77">
        <v>1.31</v>
      </c>
      <c r="E24" s="78"/>
      <c r="F24" s="77">
        <v>1.304</v>
      </c>
      <c r="G24" s="78"/>
      <c r="H24" s="79">
        <v>1.28</v>
      </c>
      <c r="I24" s="80"/>
      <c r="J24" s="77">
        <v>1.1200000000000001</v>
      </c>
      <c r="K24" s="78"/>
      <c r="L24" s="77">
        <v>1.1200000000000001</v>
      </c>
      <c r="M24" s="78"/>
      <c r="N24" s="77">
        <v>1.1200000000000001</v>
      </c>
      <c r="O24" s="78"/>
      <c r="P24" s="77">
        <v>1.07</v>
      </c>
      <c r="Q24" s="78"/>
      <c r="R24" s="77">
        <v>1.07</v>
      </c>
      <c r="S24" s="78"/>
      <c r="T24" s="77">
        <v>1.07</v>
      </c>
      <c r="U24" s="78"/>
      <c r="V24" s="77">
        <v>1.05</v>
      </c>
      <c r="W24" s="78"/>
      <c r="X24" s="77">
        <v>1.1100000000000001</v>
      </c>
      <c r="Y24" s="78"/>
      <c r="Z24" s="81">
        <v>1.08</v>
      </c>
      <c r="AA24" s="81"/>
      <c r="AB24" s="77">
        <v>1.1100000000000001</v>
      </c>
      <c r="AC24" s="78"/>
      <c r="AD24" s="81">
        <v>1.1000000000000001</v>
      </c>
      <c r="AE24" s="81"/>
      <c r="AF24" s="77">
        <v>1.27</v>
      </c>
      <c r="AG24" s="78"/>
      <c r="AH24" s="81">
        <v>1.26</v>
      </c>
      <c r="AI24" s="81"/>
      <c r="AJ24" s="77">
        <v>1.1299999999999999</v>
      </c>
      <c r="AK24" s="78"/>
      <c r="AL24" s="81">
        <v>1.1100000000000001</v>
      </c>
      <c r="AM24" s="81"/>
      <c r="AN24" s="77">
        <v>1.1000000000000001</v>
      </c>
      <c r="AO24" s="78"/>
      <c r="AP24" s="81">
        <v>1.1000000000000001</v>
      </c>
      <c r="AQ24" s="81"/>
      <c r="AR24" s="77">
        <v>0.78600000000000003</v>
      </c>
      <c r="AS24" s="78"/>
      <c r="AT24" s="81">
        <v>0.78600000000000003</v>
      </c>
      <c r="AU24" s="81"/>
      <c r="AV24" s="77">
        <v>0.78800000000000003</v>
      </c>
      <c r="AW24" s="78"/>
      <c r="AX24" s="81">
        <v>0.78600000000000003</v>
      </c>
      <c r="AY24" s="78"/>
    </row>
    <row r="25" spans="1:51" ht="29.25" thickBot="1" x14ac:dyDescent="0.3">
      <c r="A25" s="66"/>
      <c r="B25" s="67" t="s">
        <v>25</v>
      </c>
      <c r="C25" s="68" t="s">
        <v>16</v>
      </c>
      <c r="D25" s="82">
        <v>0.35</v>
      </c>
      <c r="E25" s="83"/>
      <c r="F25" s="82">
        <v>0.35</v>
      </c>
      <c r="G25" s="83"/>
      <c r="H25" s="82">
        <v>0.34</v>
      </c>
      <c r="I25" s="83"/>
      <c r="J25" s="82">
        <v>0.33600000000000002</v>
      </c>
      <c r="K25" s="83"/>
      <c r="L25" s="82">
        <v>0.33800000000000002</v>
      </c>
      <c r="M25" s="83"/>
      <c r="N25" s="82">
        <v>0.34599999999999997</v>
      </c>
      <c r="O25" s="83"/>
      <c r="P25" s="82">
        <v>0.38</v>
      </c>
      <c r="Q25" s="83"/>
      <c r="R25" s="82">
        <v>0.38</v>
      </c>
      <c r="S25" s="83"/>
      <c r="T25" s="82">
        <v>0.38</v>
      </c>
      <c r="U25" s="83"/>
      <c r="V25" s="82">
        <v>0.42399999999999999</v>
      </c>
      <c r="W25" s="83"/>
      <c r="X25" s="82">
        <v>0.42399999999999999</v>
      </c>
      <c r="Y25" s="83"/>
      <c r="Z25" s="84">
        <v>0.42399999999999999</v>
      </c>
      <c r="AA25" s="84"/>
      <c r="AB25" s="82">
        <v>0.42399999999999999</v>
      </c>
      <c r="AC25" s="83"/>
      <c r="AD25" s="84">
        <v>0.42399999999999999</v>
      </c>
      <c r="AE25" s="84"/>
      <c r="AF25" s="82">
        <v>0.42399999999999999</v>
      </c>
      <c r="AG25" s="83"/>
      <c r="AH25" s="84">
        <v>0.42399999999999999</v>
      </c>
      <c r="AI25" s="84"/>
      <c r="AJ25" s="82">
        <v>0.42399999999999999</v>
      </c>
      <c r="AK25" s="83"/>
      <c r="AL25" s="84">
        <v>0.42399999999999999</v>
      </c>
      <c r="AM25" s="84"/>
      <c r="AN25" s="82">
        <v>0.42399999999999999</v>
      </c>
      <c r="AO25" s="83"/>
      <c r="AP25" s="84">
        <v>0.42399999999999999</v>
      </c>
      <c r="AQ25" s="84"/>
      <c r="AR25" s="82">
        <v>0.42</v>
      </c>
      <c r="AS25" s="83"/>
      <c r="AT25" s="84">
        <v>0.41799999999999998</v>
      </c>
      <c r="AU25" s="84"/>
      <c r="AV25" s="82">
        <v>0.42</v>
      </c>
      <c r="AW25" s="83"/>
      <c r="AX25" s="84">
        <v>0.41799999999999998</v>
      </c>
      <c r="AY25" s="83"/>
    </row>
    <row r="26" spans="1:51" ht="28.5" x14ac:dyDescent="0.25">
      <c r="A26" s="69" t="s">
        <v>28</v>
      </c>
      <c r="B26" s="70" t="s">
        <v>24</v>
      </c>
      <c r="C26" s="71" t="s">
        <v>17</v>
      </c>
      <c r="D26" s="85">
        <v>0.114</v>
      </c>
      <c r="E26" s="86"/>
      <c r="F26" s="85">
        <v>0.11</v>
      </c>
      <c r="G26" s="86"/>
      <c r="H26" s="85">
        <v>0.108</v>
      </c>
      <c r="I26" s="86"/>
      <c r="J26" s="85">
        <v>0.1</v>
      </c>
      <c r="K26" s="86"/>
      <c r="L26" s="85">
        <v>0.1</v>
      </c>
      <c r="M26" s="86"/>
      <c r="N26" s="85">
        <v>0.1</v>
      </c>
      <c r="O26" s="86"/>
      <c r="P26" s="85">
        <v>0.10199999999999999</v>
      </c>
      <c r="Q26" s="86"/>
      <c r="R26" s="85">
        <v>0.1</v>
      </c>
      <c r="S26" s="86"/>
      <c r="T26" s="85">
        <v>0.1</v>
      </c>
      <c r="U26" s="86"/>
      <c r="V26" s="85">
        <v>0.13</v>
      </c>
      <c r="W26" s="86"/>
      <c r="X26" s="85">
        <v>0.13</v>
      </c>
      <c r="Y26" s="86"/>
      <c r="Z26" s="87">
        <v>0.13</v>
      </c>
      <c r="AA26" s="87"/>
      <c r="AB26" s="85">
        <v>0.13</v>
      </c>
      <c r="AC26" s="86"/>
      <c r="AD26" s="87">
        <v>0.112</v>
      </c>
      <c r="AE26" s="87"/>
      <c r="AF26" s="85">
        <v>0.112</v>
      </c>
      <c r="AG26" s="86"/>
      <c r="AH26" s="87">
        <v>0.13</v>
      </c>
      <c r="AI26" s="87"/>
      <c r="AJ26" s="85">
        <v>0.13</v>
      </c>
      <c r="AK26" s="86"/>
      <c r="AL26" s="87">
        <v>0.11</v>
      </c>
      <c r="AM26" s="87"/>
      <c r="AN26" s="85">
        <v>0.106</v>
      </c>
      <c r="AO26" s="86"/>
      <c r="AP26" s="87">
        <v>0.106</v>
      </c>
      <c r="AQ26" s="87"/>
      <c r="AR26" s="85">
        <v>0.112</v>
      </c>
      <c r="AS26" s="86"/>
      <c r="AT26" s="87">
        <v>0.112</v>
      </c>
      <c r="AU26" s="87"/>
      <c r="AV26" s="85">
        <v>0.11</v>
      </c>
      <c r="AW26" s="86"/>
      <c r="AX26" s="87">
        <v>0.11</v>
      </c>
      <c r="AY26" s="86"/>
    </row>
    <row r="27" spans="1:51" ht="29.25" thickBot="1" x14ac:dyDescent="0.3">
      <c r="A27" s="69"/>
      <c r="B27" s="72" t="s">
        <v>25</v>
      </c>
      <c r="C27" s="73" t="s">
        <v>18</v>
      </c>
      <c r="D27" s="88">
        <v>0.34</v>
      </c>
      <c r="E27" s="89"/>
      <c r="F27" s="88">
        <v>0.32</v>
      </c>
      <c r="G27" s="89"/>
      <c r="H27" s="88">
        <v>0.32</v>
      </c>
      <c r="I27" s="89"/>
      <c r="J27" s="88">
        <v>0.36</v>
      </c>
      <c r="K27" s="89"/>
      <c r="L27" s="88">
        <v>0.34</v>
      </c>
      <c r="M27" s="89"/>
      <c r="N27" s="88">
        <v>0.36399999999999999</v>
      </c>
      <c r="O27" s="89"/>
      <c r="P27" s="88">
        <v>0.32400000000000001</v>
      </c>
      <c r="Q27" s="89"/>
      <c r="R27" s="88">
        <v>0.32400000000000001</v>
      </c>
      <c r="S27" s="89"/>
      <c r="T27" s="88">
        <v>0.32</v>
      </c>
      <c r="U27" s="89"/>
      <c r="V27" s="88">
        <v>0.28999999999999998</v>
      </c>
      <c r="W27" s="89"/>
      <c r="X27" s="88">
        <v>0.28999999999999998</v>
      </c>
      <c r="Y27" s="89"/>
      <c r="Z27" s="90">
        <v>0.28999999999999998</v>
      </c>
      <c r="AA27" s="90"/>
      <c r="AB27" s="88">
        <v>0.32</v>
      </c>
      <c r="AC27" s="89"/>
      <c r="AD27" s="90">
        <v>0.34</v>
      </c>
      <c r="AE27" s="90"/>
      <c r="AF27" s="88">
        <v>0.35</v>
      </c>
      <c r="AG27" s="89"/>
      <c r="AH27" s="90">
        <v>0.28999999999999998</v>
      </c>
      <c r="AI27" s="90"/>
      <c r="AJ27" s="88">
        <v>0.3</v>
      </c>
      <c r="AK27" s="89"/>
      <c r="AL27" s="90">
        <v>0.33</v>
      </c>
      <c r="AM27" s="90"/>
      <c r="AN27" s="88">
        <v>0.28999999999999998</v>
      </c>
      <c r="AO27" s="89"/>
      <c r="AP27" s="90">
        <v>0.31</v>
      </c>
      <c r="AQ27" s="90"/>
      <c r="AR27" s="88">
        <v>0.29399999999999998</v>
      </c>
      <c r="AS27" s="89"/>
      <c r="AT27" s="90">
        <v>0.29399999999999998</v>
      </c>
      <c r="AU27" s="90"/>
      <c r="AV27" s="88">
        <v>0.29799999999999999</v>
      </c>
      <c r="AW27" s="89"/>
      <c r="AX27" s="90">
        <v>0.29799999999999999</v>
      </c>
      <c r="AY27" s="89"/>
    </row>
    <row r="28" spans="1:51" ht="37.5" customHeight="1" thickBot="1" x14ac:dyDescent="0.3">
      <c r="A28" s="74" t="s">
        <v>27</v>
      </c>
      <c r="B28" s="75" t="s">
        <v>24</v>
      </c>
      <c r="C28" s="76" t="s">
        <v>19</v>
      </c>
      <c r="D28" s="91">
        <v>0.106</v>
      </c>
      <c r="E28" s="92"/>
      <c r="F28" s="91">
        <v>9.8000000000000004E-2</v>
      </c>
      <c r="G28" s="92"/>
      <c r="H28" s="91">
        <v>9.8000000000000004E-2</v>
      </c>
      <c r="I28" s="92"/>
      <c r="J28" s="91">
        <v>8.2000000000000003E-2</v>
      </c>
      <c r="K28" s="92"/>
      <c r="L28" s="91">
        <v>8.2000000000000003E-2</v>
      </c>
      <c r="M28" s="92"/>
      <c r="N28" s="91">
        <v>0.08</v>
      </c>
      <c r="O28" s="92"/>
      <c r="P28" s="91">
        <v>0.09</v>
      </c>
      <c r="Q28" s="92"/>
      <c r="R28" s="91">
        <v>9.4E-2</v>
      </c>
      <c r="S28" s="92"/>
      <c r="T28" s="91">
        <v>9.4E-2</v>
      </c>
      <c r="U28" s="92"/>
      <c r="V28" s="91">
        <v>0.09</v>
      </c>
      <c r="W28" s="92"/>
      <c r="X28" s="91">
        <v>0.09</v>
      </c>
      <c r="Y28" s="92"/>
      <c r="Z28" s="93">
        <v>0.09</v>
      </c>
      <c r="AA28" s="93"/>
      <c r="AB28" s="91">
        <v>9.6000000000000002E-2</v>
      </c>
      <c r="AC28" s="92"/>
      <c r="AD28" s="93">
        <v>9.4E-2</v>
      </c>
      <c r="AE28" s="93"/>
      <c r="AF28" s="91">
        <v>0.09</v>
      </c>
      <c r="AG28" s="92"/>
      <c r="AH28" s="93">
        <v>9.4E-2</v>
      </c>
      <c r="AI28" s="93"/>
      <c r="AJ28" s="91">
        <v>9.6000000000000002E-2</v>
      </c>
      <c r="AK28" s="92"/>
      <c r="AL28" s="93">
        <v>9.1999999999999998E-2</v>
      </c>
      <c r="AM28" s="93"/>
      <c r="AN28" s="91">
        <v>0.09</v>
      </c>
      <c r="AO28" s="92"/>
      <c r="AP28" s="93">
        <v>0.09</v>
      </c>
      <c r="AQ28" s="93"/>
      <c r="AR28" s="91">
        <v>0.108</v>
      </c>
      <c r="AS28" s="92"/>
      <c r="AT28" s="93">
        <v>0.106</v>
      </c>
      <c r="AU28" s="93"/>
      <c r="AV28" s="91">
        <v>0.106</v>
      </c>
      <c r="AW28" s="92"/>
      <c r="AX28" s="93">
        <v>0.112</v>
      </c>
      <c r="AY28" s="92"/>
    </row>
  </sheetData>
  <mergeCells count="306">
    <mergeCell ref="A22:C23"/>
    <mergeCell ref="A9:C9"/>
    <mergeCell ref="A10:C10"/>
    <mergeCell ref="A11:C11"/>
    <mergeCell ref="A12:C12"/>
    <mergeCell ref="A13:C13"/>
    <mergeCell ref="A14:C14"/>
    <mergeCell ref="A24:A25"/>
    <mergeCell ref="A26:A27"/>
    <mergeCell ref="A16:C16"/>
    <mergeCell ref="A17:C17"/>
    <mergeCell ref="A18:C18"/>
    <mergeCell ref="A7:C8"/>
    <mergeCell ref="A15:C15"/>
    <mergeCell ref="C20:F20"/>
    <mergeCell ref="G20:I20"/>
    <mergeCell ref="G4:I4"/>
    <mergeCell ref="AP23:AQ23"/>
    <mergeCell ref="AR23:AS23"/>
    <mergeCell ref="AT23:AU23"/>
    <mergeCell ref="AV23:AW23"/>
    <mergeCell ref="AX23:AY23"/>
    <mergeCell ref="AD23:AE23"/>
    <mergeCell ref="AF23:AG23"/>
    <mergeCell ref="AH23:AI23"/>
    <mergeCell ref="AJ23:AK23"/>
    <mergeCell ref="AL23:AM23"/>
    <mergeCell ref="AN23:AO23"/>
    <mergeCell ref="R23:S23"/>
    <mergeCell ref="T23:U23"/>
    <mergeCell ref="V23:W23"/>
    <mergeCell ref="X23:Y23"/>
    <mergeCell ref="Z23:AA23"/>
    <mergeCell ref="AB23:AC23"/>
    <mergeCell ref="F23:G23"/>
    <mergeCell ref="H23:I23"/>
    <mergeCell ref="J23:K23"/>
    <mergeCell ref="L23:M23"/>
    <mergeCell ref="N23:O23"/>
    <mergeCell ref="P23:Q23"/>
    <mergeCell ref="AN28:AO28"/>
    <mergeCell ref="AP28:AQ28"/>
    <mergeCell ref="AR28:AS28"/>
    <mergeCell ref="AT28:AU28"/>
    <mergeCell ref="AV28:AW28"/>
    <mergeCell ref="AX28:AY28"/>
    <mergeCell ref="AB28:AC28"/>
    <mergeCell ref="AD28:AE28"/>
    <mergeCell ref="AF28:AG28"/>
    <mergeCell ref="AH28:AI28"/>
    <mergeCell ref="AJ28:AK28"/>
    <mergeCell ref="AL28:AM28"/>
    <mergeCell ref="P28:Q28"/>
    <mergeCell ref="R28:S28"/>
    <mergeCell ref="T28:U28"/>
    <mergeCell ref="V28:W28"/>
    <mergeCell ref="X28:Y28"/>
    <mergeCell ref="Z28:AA28"/>
    <mergeCell ref="AP27:AQ27"/>
    <mergeCell ref="AR27:AS27"/>
    <mergeCell ref="AT27:AU27"/>
    <mergeCell ref="AV27:AW27"/>
    <mergeCell ref="AX27:AY27"/>
    <mergeCell ref="F28:G28"/>
    <mergeCell ref="H28:I28"/>
    <mergeCell ref="J28:K28"/>
    <mergeCell ref="L28:M28"/>
    <mergeCell ref="N28:O28"/>
    <mergeCell ref="AD27:AE27"/>
    <mergeCell ref="AF27:AG27"/>
    <mergeCell ref="AH27:AI27"/>
    <mergeCell ref="AJ27:AK27"/>
    <mergeCell ref="AL27:AM27"/>
    <mergeCell ref="AN27:AO27"/>
    <mergeCell ref="R27:S27"/>
    <mergeCell ref="T27:U27"/>
    <mergeCell ref="V27:W27"/>
    <mergeCell ref="X27:Y27"/>
    <mergeCell ref="Z27:AA27"/>
    <mergeCell ref="AB27:AC27"/>
    <mergeCell ref="AR26:AS26"/>
    <mergeCell ref="AT26:AU26"/>
    <mergeCell ref="AV26:AW26"/>
    <mergeCell ref="AX26:AY26"/>
    <mergeCell ref="F27:G27"/>
    <mergeCell ref="H27:I27"/>
    <mergeCell ref="J27:K27"/>
    <mergeCell ref="L27:M27"/>
    <mergeCell ref="N27:O27"/>
    <mergeCell ref="P27:Q27"/>
    <mergeCell ref="AF26:AG26"/>
    <mergeCell ref="AH26:AI26"/>
    <mergeCell ref="AJ26:AK26"/>
    <mergeCell ref="AL26:AM26"/>
    <mergeCell ref="AN26:AO26"/>
    <mergeCell ref="AP26:AQ26"/>
    <mergeCell ref="T26:U26"/>
    <mergeCell ref="V26:W26"/>
    <mergeCell ref="X26:Y26"/>
    <mergeCell ref="Z26:AA26"/>
    <mergeCell ref="AB26:AC26"/>
    <mergeCell ref="AD26:AE26"/>
    <mergeCell ref="AT25:AU25"/>
    <mergeCell ref="AV25:AW25"/>
    <mergeCell ref="AX25:AY25"/>
    <mergeCell ref="F26:G26"/>
    <mergeCell ref="H26:I26"/>
    <mergeCell ref="J26:K26"/>
    <mergeCell ref="L26:M26"/>
    <mergeCell ref="N26:O26"/>
    <mergeCell ref="P26:Q26"/>
    <mergeCell ref="R26:S26"/>
    <mergeCell ref="AH25:AI25"/>
    <mergeCell ref="AJ25:AK25"/>
    <mergeCell ref="AL25:AM25"/>
    <mergeCell ref="AN25:AO25"/>
    <mergeCell ref="AP25:AQ25"/>
    <mergeCell ref="AR25:AS25"/>
    <mergeCell ref="V25:W25"/>
    <mergeCell ref="X25:Y25"/>
    <mergeCell ref="Z25:AA25"/>
    <mergeCell ref="AB25:AC25"/>
    <mergeCell ref="AD25:AE25"/>
    <mergeCell ref="AF25:AG25"/>
    <mergeCell ref="AV24:AW24"/>
    <mergeCell ref="AX24:AY24"/>
    <mergeCell ref="F25:G25"/>
    <mergeCell ref="H25:I25"/>
    <mergeCell ref="J25:K25"/>
    <mergeCell ref="L25:M25"/>
    <mergeCell ref="N25:O25"/>
    <mergeCell ref="P25:Q25"/>
    <mergeCell ref="R25:S25"/>
    <mergeCell ref="T25:U25"/>
    <mergeCell ref="AJ24:AK24"/>
    <mergeCell ref="AL24:AM24"/>
    <mergeCell ref="AN24:AO24"/>
    <mergeCell ref="AP24:AQ24"/>
    <mergeCell ref="AR24:AS24"/>
    <mergeCell ref="AT24:AU24"/>
    <mergeCell ref="X24:Y24"/>
    <mergeCell ref="Z24:AA24"/>
    <mergeCell ref="AB24:AC24"/>
    <mergeCell ref="AD24:AE24"/>
    <mergeCell ref="AF24:AG24"/>
    <mergeCell ref="AH24:AI24"/>
    <mergeCell ref="D28:E28"/>
    <mergeCell ref="F24:G24"/>
    <mergeCell ref="H24:I24"/>
    <mergeCell ref="J24:K24"/>
    <mergeCell ref="L24:M24"/>
    <mergeCell ref="N24:O24"/>
    <mergeCell ref="AX22:AY22"/>
    <mergeCell ref="D23:E23"/>
    <mergeCell ref="D24:E24"/>
    <mergeCell ref="D25:E25"/>
    <mergeCell ref="D26:E26"/>
    <mergeCell ref="D27:E27"/>
    <mergeCell ref="P24:Q24"/>
    <mergeCell ref="R24:S24"/>
    <mergeCell ref="T24:U24"/>
    <mergeCell ref="V24:W24"/>
    <mergeCell ref="AL22:AM22"/>
    <mergeCell ref="AN22:AO22"/>
    <mergeCell ref="AP22:AQ22"/>
    <mergeCell ref="AR22:AS22"/>
    <mergeCell ref="AT22:AU22"/>
    <mergeCell ref="AV22:AW22"/>
    <mergeCell ref="Z22:AA22"/>
    <mergeCell ref="AB22:AC22"/>
    <mergeCell ref="AD22:AE22"/>
    <mergeCell ref="AF22:AG22"/>
    <mergeCell ref="AH22:AI22"/>
    <mergeCell ref="AJ22:AK22"/>
    <mergeCell ref="N22:O22"/>
    <mergeCell ref="P22:Q22"/>
    <mergeCell ref="R22:S22"/>
    <mergeCell ref="T22:U22"/>
    <mergeCell ref="V22:W22"/>
    <mergeCell ref="X22:Y22"/>
    <mergeCell ref="AP7:AQ7"/>
    <mergeCell ref="AR7:AS7"/>
    <mergeCell ref="AT7:AU7"/>
    <mergeCell ref="AV7:AW7"/>
    <mergeCell ref="AX7:AY7"/>
    <mergeCell ref="AD7:AE7"/>
    <mergeCell ref="AF7:AG7"/>
    <mergeCell ref="AH7:AI7"/>
    <mergeCell ref="AJ7:AK7"/>
    <mergeCell ref="AL7:AM7"/>
    <mergeCell ref="AN7:AO7"/>
    <mergeCell ref="R7:S7"/>
    <mergeCell ref="T7:U7"/>
    <mergeCell ref="V7:W7"/>
    <mergeCell ref="X7:Y7"/>
    <mergeCell ref="Z7:AA7"/>
    <mergeCell ref="AB7:AC7"/>
    <mergeCell ref="AF15:AG15"/>
    <mergeCell ref="AH15:AI15"/>
    <mergeCell ref="AJ15:AK15"/>
    <mergeCell ref="AL15:AM15"/>
    <mergeCell ref="AN15:AO15"/>
    <mergeCell ref="AP15:AQ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AR15:AS15"/>
    <mergeCell ref="AT15:AU15"/>
    <mergeCell ref="AV15:AW15"/>
    <mergeCell ref="AX15:AY15"/>
    <mergeCell ref="X15:Y15"/>
    <mergeCell ref="Z15:AA15"/>
    <mergeCell ref="AB15:AC15"/>
    <mergeCell ref="AD15:AE15"/>
    <mergeCell ref="H7:I7"/>
    <mergeCell ref="J7:K7"/>
    <mergeCell ref="L7:M7"/>
    <mergeCell ref="D15:E15"/>
    <mergeCell ref="D7:E7"/>
    <mergeCell ref="F7:G7"/>
    <mergeCell ref="D22:E22"/>
    <mergeCell ref="F22:G22"/>
    <mergeCell ref="AN18:AO18"/>
    <mergeCell ref="AP18:AQ18"/>
    <mergeCell ref="AR18:AS18"/>
    <mergeCell ref="AT18:AU18"/>
    <mergeCell ref="AV18:AW18"/>
    <mergeCell ref="AX18:AY18"/>
    <mergeCell ref="AB18:AC18"/>
    <mergeCell ref="AD18:AE18"/>
    <mergeCell ref="AF18:AG18"/>
    <mergeCell ref="AH18:AI18"/>
    <mergeCell ref="AJ18:AK18"/>
    <mergeCell ref="AL18:AM18"/>
    <mergeCell ref="P18:Q18"/>
    <mergeCell ref="R18:S18"/>
    <mergeCell ref="T18:U18"/>
    <mergeCell ref="V18:W18"/>
    <mergeCell ref="X18:Y18"/>
    <mergeCell ref="Z18:AA18"/>
    <mergeCell ref="AR17:AS17"/>
    <mergeCell ref="AT17:AU17"/>
    <mergeCell ref="AV17:AW17"/>
    <mergeCell ref="AX17:AY17"/>
    <mergeCell ref="D18:E18"/>
    <mergeCell ref="F18:G18"/>
    <mergeCell ref="H18:I18"/>
    <mergeCell ref="J18:K18"/>
    <mergeCell ref="L18:M18"/>
    <mergeCell ref="N18:O18"/>
    <mergeCell ref="AF17:AG17"/>
    <mergeCell ref="AH17:AI17"/>
    <mergeCell ref="AJ17:AK17"/>
    <mergeCell ref="AL17:AM17"/>
    <mergeCell ref="AN17:AO17"/>
    <mergeCell ref="AP17:AQ17"/>
    <mergeCell ref="T17:U17"/>
    <mergeCell ref="V17:W17"/>
    <mergeCell ref="X17:Y17"/>
    <mergeCell ref="Z17:AA17"/>
    <mergeCell ref="AB17:AC17"/>
    <mergeCell ref="AD17:AE17"/>
    <mergeCell ref="AV16:AW16"/>
    <mergeCell ref="AX16:AY16"/>
    <mergeCell ref="D17:E17"/>
    <mergeCell ref="F17:G17"/>
    <mergeCell ref="H17:I17"/>
    <mergeCell ref="J17:K17"/>
    <mergeCell ref="L17:M17"/>
    <mergeCell ref="N17:O17"/>
    <mergeCell ref="P17:Q17"/>
    <mergeCell ref="R17:S17"/>
    <mergeCell ref="AJ16:AK16"/>
    <mergeCell ref="AL16:AM16"/>
    <mergeCell ref="AN16:AO16"/>
    <mergeCell ref="AP16:AQ16"/>
    <mergeCell ref="AR16:AS16"/>
    <mergeCell ref="AT16:AU16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D16:E16"/>
    <mergeCell ref="F16:G16"/>
    <mergeCell ref="H16:I16"/>
    <mergeCell ref="J16:K16"/>
    <mergeCell ref="H22:I22"/>
    <mergeCell ref="J22:K22"/>
    <mergeCell ref="L22:M22"/>
    <mergeCell ref="C4:F4"/>
    <mergeCell ref="N7:O7"/>
    <mergeCell ref="P7:Q7"/>
  </mergeCells>
  <phoneticPr fontId="1" type="noConversion"/>
  <pageMargins left="0.7" right="0.7" top="0.75" bottom="0.75" header="0.3" footer="0.3"/>
  <pageSetup paperSize="9" scale="53" orientation="portrait" r:id="rId1"/>
  <colBreaks count="1" manualBreakCount="1">
    <brk id="1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2020-12-18T06:50:31Z</dcterms:created>
  <dcterms:modified xsi:type="dcterms:W3CDTF">2020-12-21T03:13:30Z</dcterms:modified>
</cp:coreProperties>
</file>